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14039 (Loviisan litu-suunnitelma)\Raportointi\"/>
    </mc:Choice>
  </mc:AlternateContent>
  <bookViews>
    <workbookView xWindow="480" yWindow="60" windowWidth="18195" windowHeight="8505"/>
  </bookViews>
  <sheets>
    <sheet name="Tilastokeskusdata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AC26" i="1" l="1"/>
  <c r="AB26" i="1"/>
  <c r="AA26" i="1"/>
  <c r="Z26" i="1"/>
  <c r="Y26" i="1"/>
  <c r="X26" i="1"/>
  <c r="W26" i="1"/>
  <c r="V26" i="1"/>
  <c r="AC25" i="1"/>
  <c r="AB25" i="1"/>
  <c r="AA25" i="1"/>
  <c r="Z25" i="1"/>
  <c r="Y25" i="1"/>
  <c r="X25" i="1"/>
  <c r="W25" i="1"/>
  <c r="V25" i="1"/>
  <c r="AC24" i="1"/>
  <c r="AB24" i="1"/>
  <c r="AA24" i="1"/>
  <c r="Z24" i="1"/>
  <c r="Y24" i="1"/>
  <c r="X24" i="1"/>
  <c r="W24" i="1"/>
  <c r="V24" i="1"/>
  <c r="AC23" i="1"/>
  <c r="AB23" i="1"/>
  <c r="AA23" i="1"/>
  <c r="Z23" i="1"/>
  <c r="Y23" i="1"/>
  <c r="X23" i="1"/>
  <c r="W23" i="1"/>
  <c r="V23" i="1"/>
  <c r="AC22" i="1"/>
  <c r="AB22" i="1"/>
  <c r="AA22" i="1"/>
  <c r="Z22" i="1"/>
  <c r="Y22" i="1"/>
  <c r="X22" i="1"/>
  <c r="W22" i="1"/>
  <c r="V22" i="1"/>
  <c r="AC21" i="1"/>
  <c r="AB21" i="1"/>
  <c r="AA21" i="1"/>
  <c r="Z21" i="1"/>
  <c r="Y21" i="1"/>
  <c r="X21" i="1"/>
  <c r="W21" i="1"/>
  <c r="V21" i="1"/>
  <c r="AC20" i="1"/>
  <c r="AB20" i="1"/>
  <c r="AA20" i="1"/>
  <c r="Z20" i="1"/>
  <c r="Y20" i="1"/>
  <c r="X20" i="1"/>
  <c r="W20" i="1"/>
  <c r="V20" i="1"/>
  <c r="AC19" i="1"/>
  <c r="AB19" i="1"/>
  <c r="AA19" i="1"/>
  <c r="Z19" i="1"/>
  <c r="Y19" i="1"/>
  <c r="X19" i="1"/>
  <c r="W19" i="1"/>
  <c r="V19" i="1"/>
  <c r="AC18" i="1"/>
  <c r="AB18" i="1"/>
  <c r="AA18" i="1"/>
  <c r="Z18" i="1"/>
  <c r="Y18" i="1"/>
  <c r="X18" i="1"/>
  <c r="W18" i="1"/>
  <c r="V18" i="1"/>
  <c r="AC17" i="1"/>
  <c r="AB17" i="1"/>
  <c r="AA17" i="1"/>
  <c r="Z17" i="1"/>
  <c r="Y17" i="1"/>
  <c r="X17" i="1"/>
  <c r="W17" i="1"/>
  <c r="V17" i="1"/>
  <c r="AC16" i="1"/>
  <c r="AB16" i="1"/>
  <c r="AA16" i="1"/>
  <c r="Z16" i="1"/>
  <c r="Y16" i="1"/>
  <c r="X16" i="1"/>
  <c r="W16" i="1"/>
  <c r="V16" i="1"/>
  <c r="AC15" i="1"/>
  <c r="AB15" i="1"/>
  <c r="AA15" i="1"/>
  <c r="Z15" i="1"/>
  <c r="Y15" i="1"/>
  <c r="X15" i="1"/>
  <c r="W15" i="1"/>
  <c r="V15" i="1"/>
  <c r="AC14" i="1"/>
  <c r="AB14" i="1"/>
  <c r="AA14" i="1"/>
  <c r="Z14" i="1"/>
  <c r="Y14" i="1"/>
  <c r="X14" i="1"/>
  <c r="W14" i="1"/>
  <c r="V14" i="1"/>
  <c r="AC13" i="1"/>
  <c r="AB13" i="1"/>
  <c r="AA13" i="1"/>
  <c r="Z13" i="1"/>
  <c r="Y13" i="1"/>
  <c r="X13" i="1"/>
  <c r="W13" i="1"/>
  <c r="V13" i="1"/>
  <c r="AC12" i="1"/>
  <c r="AB12" i="1"/>
  <c r="AA12" i="1"/>
  <c r="Z12" i="1"/>
  <c r="Y12" i="1"/>
  <c r="X12" i="1"/>
  <c r="W12" i="1"/>
  <c r="V12" i="1"/>
</calcChain>
</file>

<file path=xl/sharedStrings.xml><?xml version="1.0" encoding="utf-8"?>
<sst xmlns="http://schemas.openxmlformats.org/spreadsheetml/2006/main" count="134" uniqueCount="39">
  <si>
    <t>Kuolleet</t>
  </si>
  <si>
    <t>Loukkaantuneet</t>
  </si>
  <si>
    <t>Kuolleet ja loukkaantuneet</t>
  </si>
  <si>
    <t>Kaikki</t>
  </si>
  <si>
    <t>Yht.</t>
  </si>
  <si>
    <t>Jalankulkija</t>
  </si>
  <si>
    <t>Polkupyörä</t>
  </si>
  <si>
    <t>Mopo</t>
  </si>
  <si>
    <t>Moottoripyörä</t>
  </si>
  <si>
    <t>Ha-kuljettaja</t>
  </si>
  <si>
    <t>Ha-matkustaja</t>
  </si>
  <si>
    <t>Muu</t>
  </si>
  <si>
    <t xml:space="preserve">Tilastokeskuksen tilasto tieliikenneonnettomuuksista </t>
  </si>
  <si>
    <t>http://tieliikenneonnettomuudet.stat.fi/tieliikenneonnettomuudet_fi.html</t>
  </si>
  <si>
    <t>Statistikcentralens statistik över vägtrafikolyckorna</t>
  </si>
  <si>
    <t>http://tieliikenneonnettomuudet.stat.fi/tieliikenneonnettomuudet_sv.html</t>
  </si>
  <si>
    <t>Vägtrafikolyckor i Lovisa uder 2000-talet</t>
  </si>
  <si>
    <t>Nykyinen kuntarajaus: Liljendal, Loviisa, Pernaja ja Ruotsinpyhtää muodostivat vuonna 2010 Loviisan kaupungin.</t>
  </si>
  <si>
    <t>Nuvarande kommungränser: Liljendal, Lovisa, Pernå och Strömfors sammanslogs 2010</t>
  </si>
  <si>
    <t>Vägtrafikolyckorna i hela ladet under 2000-talet</t>
  </si>
  <si>
    <t>Tieliikenneonnettomuudet Loviisassa 2000-luvulla</t>
  </si>
  <si>
    <t>Tieliikenneonnettomuudet koko maassa 2000-luvulla</t>
  </si>
  <si>
    <t>Dödade</t>
  </si>
  <si>
    <t>Skadade</t>
  </si>
  <si>
    <t>Totalt</t>
  </si>
  <si>
    <t>Henkilövahinkoon johtaneet onnettomuudet</t>
  </si>
  <si>
    <t>Kuolemaan johtaneet onnettomuudet</t>
  </si>
  <si>
    <t>Loukkaantumiseen johtaneet onnettomuudet</t>
  </si>
  <si>
    <t>Olyckor med personskada</t>
  </si>
  <si>
    <t>Dödsolyckor</t>
  </si>
  <si>
    <t>Personskadeolyckor</t>
  </si>
  <si>
    <t>Fotgängare</t>
  </si>
  <si>
    <t>Cykel</t>
  </si>
  <si>
    <t>Moped</t>
  </si>
  <si>
    <t>Motorcykel</t>
  </si>
  <si>
    <t>Personbil, förare</t>
  </si>
  <si>
    <t>Personbil, passagerare</t>
  </si>
  <si>
    <t>Övriga</t>
  </si>
  <si>
    <t>Dödade och skadade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</si>
</sst>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0" borderId="0" xfId="0" applyFill="1"/>
    <xf numFmtId="0" fontId="2" fillId="0" borderId="0" xfId="0" applyFont="1"/>
    <xf numFmtId="0" fontId="0" fillId="0" borderId="0" xfId="0" applyAlignment="1">
      <alignment wrapText="1"/>
    </xf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3" fillId="0" borderId="3" xfId="0" applyFont="1" applyBorder="1"/>
    <xf numFmtId="0" fontId="0" fillId="0" borderId="3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2" borderId="3" xfId="0" applyFill="1" applyBorder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zoomScaleNormal="100" workbookViewId="0">
      <selection activeCell="B26" sqref="B26"/>
    </sheetView>
  </sheetViews>
  <sheetFormatPr defaultRowHeight="15" x14ac:dyDescent="0.25"/>
  <cols>
    <col min="1" max="1" width="9.85546875" customWidth="1"/>
    <col min="2" max="2" width="9.140625" bestFit="1" customWidth="1"/>
    <col min="3" max="3" width="19.28515625" style="6" customWidth="1"/>
    <col min="4" max="4" width="16" style="6" customWidth="1"/>
    <col min="5" max="5" width="18.85546875" style="6" customWidth="1"/>
    <col min="6" max="29" width="14" customWidth="1"/>
  </cols>
  <sheetData>
    <row r="1" spans="1:30" ht="18.75" x14ac:dyDescent="0.3">
      <c r="A1" s="5" t="s">
        <v>12</v>
      </c>
      <c r="G1" s="11" t="s">
        <v>14</v>
      </c>
    </row>
    <row r="2" spans="1:30" x14ac:dyDescent="0.25">
      <c r="A2" t="s">
        <v>13</v>
      </c>
      <c r="G2" s="7" t="s">
        <v>15</v>
      </c>
    </row>
    <row r="4" spans="1:30" x14ac:dyDescent="0.25">
      <c r="A4" s="14" t="s">
        <v>20</v>
      </c>
      <c r="B4" s="15"/>
      <c r="C4" s="18"/>
      <c r="D4" s="18"/>
      <c r="E4" s="18"/>
      <c r="F4" s="15"/>
      <c r="G4" s="14" t="s">
        <v>16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x14ac:dyDescent="0.25">
      <c r="A5" s="16" t="s">
        <v>17</v>
      </c>
      <c r="B5" s="17"/>
      <c r="C5" s="19"/>
      <c r="D5" s="19"/>
      <c r="E5" s="19"/>
      <c r="F5" s="17"/>
      <c r="G5" s="16" t="s">
        <v>18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7" spans="1:30" s="7" customFormat="1" x14ac:dyDescent="0.25">
      <c r="C7" s="6"/>
      <c r="D7" s="6"/>
      <c r="E7" s="6"/>
    </row>
    <row r="8" spans="1:30" s="7" customFormat="1" x14ac:dyDescent="0.25">
      <c r="C8" s="6"/>
      <c r="D8" s="6"/>
      <c r="E8" s="6"/>
      <c r="F8" s="9" t="s">
        <v>22</v>
      </c>
      <c r="G8" s="9"/>
      <c r="H8" s="9"/>
      <c r="I8" s="9"/>
      <c r="J8" s="9"/>
      <c r="K8" s="9"/>
      <c r="L8" s="9"/>
      <c r="M8" s="9"/>
      <c r="N8" s="8" t="s">
        <v>23</v>
      </c>
      <c r="V8" s="9" t="s">
        <v>38</v>
      </c>
      <c r="W8" s="10"/>
      <c r="X8" s="10"/>
      <c r="Y8" s="10"/>
      <c r="Z8" s="10"/>
      <c r="AA8" s="10"/>
      <c r="AB8" s="10"/>
      <c r="AC8" s="10"/>
    </row>
    <row r="9" spans="1:30" s="6" customFormat="1" ht="30" x14ac:dyDescent="0.25">
      <c r="B9" s="19" t="s">
        <v>24</v>
      </c>
      <c r="C9" s="19" t="s">
        <v>30</v>
      </c>
      <c r="D9" s="19" t="s">
        <v>29</v>
      </c>
      <c r="E9" s="19" t="s">
        <v>28</v>
      </c>
      <c r="F9" s="22" t="s">
        <v>24</v>
      </c>
      <c r="G9" s="22" t="s">
        <v>31</v>
      </c>
      <c r="H9" s="22" t="s">
        <v>32</v>
      </c>
      <c r="I9" s="22" t="s">
        <v>33</v>
      </c>
      <c r="J9" s="22" t="s">
        <v>34</v>
      </c>
      <c r="K9" s="22" t="s">
        <v>35</v>
      </c>
      <c r="L9" s="22" t="s">
        <v>36</v>
      </c>
      <c r="M9" s="22" t="s">
        <v>37</v>
      </c>
      <c r="N9" s="19" t="s">
        <v>24</v>
      </c>
      <c r="O9" s="19" t="s">
        <v>31</v>
      </c>
      <c r="P9" s="19" t="s">
        <v>32</v>
      </c>
      <c r="Q9" s="19" t="s">
        <v>33</v>
      </c>
      <c r="R9" s="19" t="s">
        <v>34</v>
      </c>
      <c r="S9" s="19" t="s">
        <v>35</v>
      </c>
      <c r="T9" s="19" t="s">
        <v>36</v>
      </c>
      <c r="U9" s="19" t="s">
        <v>37</v>
      </c>
      <c r="V9" s="22" t="s">
        <v>24</v>
      </c>
      <c r="W9" s="22" t="s">
        <v>31</v>
      </c>
      <c r="X9" s="22" t="s">
        <v>32</v>
      </c>
      <c r="Y9" s="22" t="s">
        <v>33</v>
      </c>
      <c r="Z9" s="22" t="s">
        <v>34</v>
      </c>
      <c r="AA9" s="22" t="s">
        <v>35</v>
      </c>
      <c r="AB9" s="22" t="s">
        <v>36</v>
      </c>
      <c r="AC9" s="22" t="s">
        <v>37</v>
      </c>
    </row>
    <row r="10" spans="1:30" x14ac:dyDescent="0.25">
      <c r="F10" s="2" t="s">
        <v>0</v>
      </c>
      <c r="G10" s="3"/>
      <c r="H10" s="3"/>
      <c r="I10" s="3"/>
      <c r="J10" s="3"/>
      <c r="K10" s="3"/>
      <c r="L10" s="3"/>
      <c r="M10" s="3"/>
      <c r="N10" s="1" t="s">
        <v>1</v>
      </c>
      <c r="V10" s="9" t="s">
        <v>2</v>
      </c>
      <c r="W10" s="10"/>
      <c r="X10" s="10"/>
      <c r="Y10" s="10"/>
      <c r="Z10" s="10"/>
      <c r="AA10" s="10"/>
      <c r="AB10" s="10"/>
      <c r="AC10" s="10"/>
    </row>
    <row r="11" spans="1:30" s="6" customFormat="1" ht="45" x14ac:dyDescent="0.25">
      <c r="B11" s="19" t="s">
        <v>3</v>
      </c>
      <c r="C11" s="19" t="s">
        <v>25</v>
      </c>
      <c r="D11" s="19" t="s">
        <v>26</v>
      </c>
      <c r="E11" s="19" t="s">
        <v>27</v>
      </c>
      <c r="F11" s="22" t="s">
        <v>4</v>
      </c>
      <c r="G11" s="22" t="s">
        <v>5</v>
      </c>
      <c r="H11" s="22" t="s">
        <v>6</v>
      </c>
      <c r="I11" s="22" t="s">
        <v>7</v>
      </c>
      <c r="J11" s="22" t="s">
        <v>8</v>
      </c>
      <c r="K11" s="22" t="s">
        <v>9</v>
      </c>
      <c r="L11" s="22" t="s">
        <v>10</v>
      </c>
      <c r="M11" s="22" t="s">
        <v>11</v>
      </c>
      <c r="N11" s="19" t="s">
        <v>4</v>
      </c>
      <c r="O11" s="19" t="s">
        <v>5</v>
      </c>
      <c r="P11" s="19" t="s">
        <v>6</v>
      </c>
      <c r="Q11" s="19" t="s">
        <v>7</v>
      </c>
      <c r="R11" s="19" t="s">
        <v>8</v>
      </c>
      <c r="S11" s="19" t="s">
        <v>9</v>
      </c>
      <c r="T11" s="19" t="s">
        <v>10</v>
      </c>
      <c r="U11" s="19" t="s">
        <v>11</v>
      </c>
      <c r="V11" s="22" t="s">
        <v>4</v>
      </c>
      <c r="W11" s="22" t="s">
        <v>5</v>
      </c>
      <c r="X11" s="22" t="s">
        <v>6</v>
      </c>
      <c r="Y11" s="22" t="s">
        <v>7</v>
      </c>
      <c r="Z11" s="22" t="s">
        <v>8</v>
      </c>
      <c r="AA11" s="22" t="s">
        <v>9</v>
      </c>
      <c r="AB11" s="22" t="s">
        <v>10</v>
      </c>
      <c r="AC11" s="22" t="s">
        <v>11</v>
      </c>
    </row>
    <row r="12" spans="1:30" x14ac:dyDescent="0.25">
      <c r="A12">
        <v>2000</v>
      </c>
      <c r="B12">
        <v>186</v>
      </c>
      <c r="C12" s="6">
        <v>41</v>
      </c>
      <c r="D12" s="6">
        <v>4</v>
      </c>
      <c r="E12" s="6">
        <v>37</v>
      </c>
      <c r="F12" s="3">
        <v>4</v>
      </c>
      <c r="G12" s="3">
        <v>0</v>
      </c>
      <c r="H12" s="3">
        <v>0</v>
      </c>
      <c r="I12" s="3">
        <v>0</v>
      </c>
      <c r="J12" s="3">
        <v>0</v>
      </c>
      <c r="K12" s="3">
        <v>3</v>
      </c>
      <c r="L12" s="3">
        <v>0</v>
      </c>
      <c r="M12" s="3">
        <v>1</v>
      </c>
      <c r="N12">
        <v>50</v>
      </c>
      <c r="O12">
        <v>5</v>
      </c>
      <c r="P12">
        <v>4</v>
      </c>
      <c r="Q12">
        <v>3</v>
      </c>
      <c r="R12">
        <v>1</v>
      </c>
      <c r="S12">
        <v>19</v>
      </c>
      <c r="T12">
        <v>14</v>
      </c>
      <c r="U12">
        <v>4</v>
      </c>
      <c r="V12" s="3">
        <f>F12+N12</f>
        <v>54</v>
      </c>
      <c r="W12" s="3">
        <f t="shared" ref="W12:AC26" si="0">G12+O12</f>
        <v>5</v>
      </c>
      <c r="X12" s="3">
        <f t="shared" si="0"/>
        <v>4</v>
      </c>
      <c r="Y12" s="3">
        <f t="shared" si="0"/>
        <v>3</v>
      </c>
      <c r="Z12" s="3">
        <f t="shared" si="0"/>
        <v>1</v>
      </c>
      <c r="AA12" s="3">
        <f t="shared" si="0"/>
        <v>22</v>
      </c>
      <c r="AB12" s="3">
        <f t="shared" si="0"/>
        <v>14</v>
      </c>
      <c r="AC12" s="3">
        <f t="shared" si="0"/>
        <v>5</v>
      </c>
    </row>
    <row r="13" spans="1:30" x14ac:dyDescent="0.25">
      <c r="A13">
        <v>2001</v>
      </c>
      <c r="B13">
        <v>163</v>
      </c>
      <c r="C13" s="6">
        <v>41</v>
      </c>
      <c r="D13" s="6">
        <v>2</v>
      </c>
      <c r="E13" s="6">
        <v>39</v>
      </c>
      <c r="F13" s="3">
        <v>5</v>
      </c>
      <c r="G13" s="3">
        <v>0</v>
      </c>
      <c r="H13" s="3">
        <v>0</v>
      </c>
      <c r="I13" s="3">
        <v>0</v>
      </c>
      <c r="J13" s="3">
        <v>1</v>
      </c>
      <c r="K13" s="3">
        <v>0</v>
      </c>
      <c r="L13" s="3">
        <v>1</v>
      </c>
      <c r="M13" s="3">
        <v>3</v>
      </c>
      <c r="N13">
        <v>66</v>
      </c>
      <c r="O13">
        <v>1</v>
      </c>
      <c r="P13">
        <v>2</v>
      </c>
      <c r="Q13">
        <v>2</v>
      </c>
      <c r="R13">
        <v>2</v>
      </c>
      <c r="S13">
        <v>27</v>
      </c>
      <c r="T13">
        <v>18</v>
      </c>
      <c r="U13">
        <v>14</v>
      </c>
      <c r="V13" s="3">
        <f t="shared" ref="V13:V26" si="1">F13+N13</f>
        <v>71</v>
      </c>
      <c r="W13" s="3">
        <f t="shared" si="0"/>
        <v>1</v>
      </c>
      <c r="X13" s="3">
        <f t="shared" si="0"/>
        <v>2</v>
      </c>
      <c r="Y13" s="3">
        <f t="shared" si="0"/>
        <v>2</v>
      </c>
      <c r="Z13" s="3">
        <f t="shared" si="0"/>
        <v>3</v>
      </c>
      <c r="AA13" s="3">
        <f t="shared" si="0"/>
        <v>27</v>
      </c>
      <c r="AB13" s="3">
        <f t="shared" si="0"/>
        <v>19</v>
      </c>
      <c r="AC13" s="3">
        <f t="shared" si="0"/>
        <v>17</v>
      </c>
    </row>
    <row r="14" spans="1:30" x14ac:dyDescent="0.25">
      <c r="A14">
        <v>2002</v>
      </c>
      <c r="B14">
        <v>162</v>
      </c>
      <c r="C14" s="6">
        <v>26</v>
      </c>
      <c r="D14" s="6">
        <v>1</v>
      </c>
      <c r="E14" s="6">
        <v>25</v>
      </c>
      <c r="F14" s="3">
        <v>1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0</v>
      </c>
      <c r="M14" s="3">
        <v>0</v>
      </c>
      <c r="N14">
        <v>36</v>
      </c>
      <c r="O14">
        <v>2</v>
      </c>
      <c r="P14">
        <v>2</v>
      </c>
      <c r="Q14">
        <v>1</v>
      </c>
      <c r="R14">
        <v>3</v>
      </c>
      <c r="S14">
        <v>15</v>
      </c>
      <c r="T14">
        <v>7</v>
      </c>
      <c r="U14">
        <v>6</v>
      </c>
      <c r="V14" s="3">
        <f t="shared" si="1"/>
        <v>37</v>
      </c>
      <c r="W14" s="3">
        <f t="shared" si="0"/>
        <v>2</v>
      </c>
      <c r="X14" s="3">
        <f t="shared" si="0"/>
        <v>2</v>
      </c>
      <c r="Y14" s="3">
        <f t="shared" si="0"/>
        <v>1</v>
      </c>
      <c r="Z14" s="3">
        <f t="shared" si="0"/>
        <v>4</v>
      </c>
      <c r="AA14" s="3">
        <f t="shared" si="0"/>
        <v>15</v>
      </c>
      <c r="AB14" s="3">
        <f t="shared" si="0"/>
        <v>7</v>
      </c>
      <c r="AC14" s="3">
        <f t="shared" si="0"/>
        <v>6</v>
      </c>
    </row>
    <row r="15" spans="1:30" x14ac:dyDescent="0.25">
      <c r="A15">
        <v>2003</v>
      </c>
      <c r="B15">
        <v>144</v>
      </c>
      <c r="C15" s="6">
        <v>29</v>
      </c>
      <c r="D15" s="6">
        <v>0</v>
      </c>
      <c r="E15" s="6">
        <v>29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>
        <v>37</v>
      </c>
      <c r="O15">
        <v>2</v>
      </c>
      <c r="P15">
        <v>4</v>
      </c>
      <c r="Q15">
        <v>0</v>
      </c>
      <c r="R15">
        <v>1</v>
      </c>
      <c r="S15">
        <v>23</v>
      </c>
      <c r="T15">
        <v>7</v>
      </c>
      <c r="U15">
        <v>0</v>
      </c>
      <c r="V15" s="3">
        <f t="shared" si="1"/>
        <v>37</v>
      </c>
      <c r="W15" s="3">
        <f t="shared" si="0"/>
        <v>2</v>
      </c>
      <c r="X15" s="3">
        <f t="shared" si="0"/>
        <v>4</v>
      </c>
      <c r="Y15" s="3">
        <f t="shared" si="0"/>
        <v>0</v>
      </c>
      <c r="Z15" s="3">
        <f t="shared" si="0"/>
        <v>1</v>
      </c>
      <c r="AA15" s="3">
        <f t="shared" si="0"/>
        <v>23</v>
      </c>
      <c r="AB15" s="3">
        <f t="shared" si="0"/>
        <v>7</v>
      </c>
      <c r="AC15" s="3">
        <f t="shared" si="0"/>
        <v>0</v>
      </c>
    </row>
    <row r="16" spans="1:30" x14ac:dyDescent="0.25">
      <c r="A16">
        <v>2004</v>
      </c>
      <c r="B16">
        <v>147</v>
      </c>
      <c r="C16" s="6">
        <v>33</v>
      </c>
      <c r="D16" s="6">
        <v>3</v>
      </c>
      <c r="E16" s="6">
        <v>30</v>
      </c>
      <c r="F16" s="3">
        <v>3</v>
      </c>
      <c r="G16" s="3">
        <v>1</v>
      </c>
      <c r="H16" s="3">
        <v>0</v>
      </c>
      <c r="I16" s="3">
        <v>0</v>
      </c>
      <c r="J16" s="3">
        <v>0</v>
      </c>
      <c r="K16" s="3">
        <v>2</v>
      </c>
      <c r="L16" s="3">
        <v>0</v>
      </c>
      <c r="M16" s="3">
        <v>0</v>
      </c>
      <c r="N16">
        <v>44</v>
      </c>
      <c r="O16">
        <v>1</v>
      </c>
      <c r="P16">
        <v>2</v>
      </c>
      <c r="Q16">
        <v>2</v>
      </c>
      <c r="R16">
        <v>3</v>
      </c>
      <c r="S16">
        <v>14</v>
      </c>
      <c r="T16">
        <v>20</v>
      </c>
      <c r="U16">
        <v>2</v>
      </c>
      <c r="V16" s="3">
        <f t="shared" si="1"/>
        <v>47</v>
      </c>
      <c r="W16" s="3">
        <f t="shared" si="0"/>
        <v>2</v>
      </c>
      <c r="X16" s="3">
        <f t="shared" si="0"/>
        <v>2</v>
      </c>
      <c r="Y16" s="3">
        <f t="shared" si="0"/>
        <v>2</v>
      </c>
      <c r="Z16" s="3">
        <f t="shared" si="0"/>
        <v>3</v>
      </c>
      <c r="AA16" s="3">
        <f t="shared" si="0"/>
        <v>16</v>
      </c>
      <c r="AB16" s="3">
        <f t="shared" si="0"/>
        <v>20</v>
      </c>
      <c r="AC16" s="3">
        <f t="shared" si="0"/>
        <v>2</v>
      </c>
    </row>
    <row r="17" spans="1:30" x14ac:dyDescent="0.25">
      <c r="A17">
        <v>2005</v>
      </c>
      <c r="B17">
        <v>108</v>
      </c>
      <c r="C17" s="6">
        <v>24</v>
      </c>
      <c r="D17" s="6">
        <v>3</v>
      </c>
      <c r="E17" s="6">
        <v>21</v>
      </c>
      <c r="F17" s="3">
        <v>3</v>
      </c>
      <c r="G17" s="3">
        <v>0</v>
      </c>
      <c r="H17" s="3">
        <v>0</v>
      </c>
      <c r="I17" s="3">
        <v>0</v>
      </c>
      <c r="J17" s="3">
        <v>0</v>
      </c>
      <c r="K17" s="3">
        <v>2</v>
      </c>
      <c r="L17" s="3">
        <v>0</v>
      </c>
      <c r="M17" s="3">
        <v>1</v>
      </c>
      <c r="N17">
        <v>30</v>
      </c>
      <c r="O17">
        <v>0</v>
      </c>
      <c r="P17">
        <v>2</v>
      </c>
      <c r="Q17">
        <v>1</v>
      </c>
      <c r="R17">
        <v>4</v>
      </c>
      <c r="S17">
        <v>12</v>
      </c>
      <c r="T17">
        <v>9</v>
      </c>
      <c r="U17">
        <v>2</v>
      </c>
      <c r="V17" s="3">
        <f t="shared" si="1"/>
        <v>33</v>
      </c>
      <c r="W17" s="3">
        <f t="shared" si="0"/>
        <v>0</v>
      </c>
      <c r="X17" s="3">
        <f t="shared" si="0"/>
        <v>2</v>
      </c>
      <c r="Y17" s="3">
        <f t="shared" si="0"/>
        <v>1</v>
      </c>
      <c r="Z17" s="3">
        <f t="shared" si="0"/>
        <v>4</v>
      </c>
      <c r="AA17" s="3">
        <f t="shared" si="0"/>
        <v>14</v>
      </c>
      <c r="AB17" s="3">
        <f t="shared" si="0"/>
        <v>9</v>
      </c>
      <c r="AC17" s="3">
        <f t="shared" si="0"/>
        <v>3</v>
      </c>
    </row>
    <row r="18" spans="1:30" x14ac:dyDescent="0.25">
      <c r="A18">
        <v>2006</v>
      </c>
      <c r="B18">
        <v>137</v>
      </c>
      <c r="C18" s="6">
        <v>26</v>
      </c>
      <c r="D18" s="6">
        <v>3</v>
      </c>
      <c r="E18" s="6">
        <v>23</v>
      </c>
      <c r="F18" s="3">
        <v>3</v>
      </c>
      <c r="G18" s="3">
        <v>0</v>
      </c>
      <c r="H18" s="3">
        <v>0</v>
      </c>
      <c r="I18" s="3">
        <v>0</v>
      </c>
      <c r="J18" s="3">
        <v>0</v>
      </c>
      <c r="K18" s="3">
        <v>1</v>
      </c>
      <c r="L18" s="3">
        <v>0</v>
      </c>
      <c r="M18" s="3">
        <v>2</v>
      </c>
      <c r="N18">
        <v>26</v>
      </c>
      <c r="O18">
        <v>1</v>
      </c>
      <c r="P18">
        <v>1</v>
      </c>
      <c r="Q18">
        <v>1</v>
      </c>
      <c r="R18">
        <v>2</v>
      </c>
      <c r="S18">
        <v>13</v>
      </c>
      <c r="T18">
        <v>5</v>
      </c>
      <c r="U18">
        <v>3</v>
      </c>
      <c r="V18" s="3">
        <f t="shared" si="1"/>
        <v>29</v>
      </c>
      <c r="W18" s="3">
        <f t="shared" si="0"/>
        <v>1</v>
      </c>
      <c r="X18" s="3">
        <f t="shared" si="0"/>
        <v>1</v>
      </c>
      <c r="Y18" s="3">
        <f t="shared" si="0"/>
        <v>1</v>
      </c>
      <c r="Z18" s="3">
        <f t="shared" si="0"/>
        <v>2</v>
      </c>
      <c r="AA18" s="3">
        <f t="shared" si="0"/>
        <v>14</v>
      </c>
      <c r="AB18" s="3">
        <f t="shared" si="0"/>
        <v>5</v>
      </c>
      <c r="AC18" s="3">
        <f t="shared" si="0"/>
        <v>5</v>
      </c>
    </row>
    <row r="19" spans="1:30" x14ac:dyDescent="0.25">
      <c r="A19">
        <v>2007</v>
      </c>
      <c r="B19">
        <v>124</v>
      </c>
      <c r="C19" s="6">
        <v>22</v>
      </c>
      <c r="D19" s="6">
        <v>2</v>
      </c>
      <c r="E19" s="6">
        <v>20</v>
      </c>
      <c r="F19" s="3">
        <v>2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  <c r="L19" s="3">
        <v>0</v>
      </c>
      <c r="M19" s="3">
        <v>1</v>
      </c>
      <c r="N19">
        <v>24</v>
      </c>
      <c r="O19">
        <v>0</v>
      </c>
      <c r="P19">
        <v>1</v>
      </c>
      <c r="Q19">
        <v>0</v>
      </c>
      <c r="R19">
        <v>3</v>
      </c>
      <c r="S19">
        <v>15</v>
      </c>
      <c r="T19">
        <v>4</v>
      </c>
      <c r="U19">
        <v>1</v>
      </c>
      <c r="V19" s="3">
        <f t="shared" si="1"/>
        <v>26</v>
      </c>
      <c r="W19" s="3">
        <f t="shared" si="0"/>
        <v>0</v>
      </c>
      <c r="X19" s="3">
        <f t="shared" si="0"/>
        <v>1</v>
      </c>
      <c r="Y19" s="3">
        <f t="shared" si="0"/>
        <v>0</v>
      </c>
      <c r="Z19" s="3">
        <f t="shared" si="0"/>
        <v>3</v>
      </c>
      <c r="AA19" s="3">
        <f t="shared" si="0"/>
        <v>16</v>
      </c>
      <c r="AB19" s="3">
        <f t="shared" si="0"/>
        <v>4</v>
      </c>
      <c r="AC19" s="3">
        <f t="shared" si="0"/>
        <v>2</v>
      </c>
    </row>
    <row r="20" spans="1:30" x14ac:dyDescent="0.25">
      <c r="A20">
        <v>2008</v>
      </c>
      <c r="B20">
        <v>122</v>
      </c>
      <c r="C20" s="6">
        <v>33</v>
      </c>
      <c r="D20" s="6">
        <v>2</v>
      </c>
      <c r="E20" s="6">
        <v>31</v>
      </c>
      <c r="F20" s="3">
        <v>2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1</v>
      </c>
      <c r="M20" s="3">
        <v>0</v>
      </c>
      <c r="N20">
        <v>39</v>
      </c>
      <c r="O20">
        <v>0</v>
      </c>
      <c r="P20">
        <v>1</v>
      </c>
      <c r="Q20">
        <v>4</v>
      </c>
      <c r="R20">
        <v>5</v>
      </c>
      <c r="S20">
        <v>22</v>
      </c>
      <c r="T20">
        <v>6</v>
      </c>
      <c r="U20">
        <v>1</v>
      </c>
      <c r="V20" s="3">
        <f t="shared" si="1"/>
        <v>41</v>
      </c>
      <c r="W20" s="3">
        <f t="shared" si="0"/>
        <v>0</v>
      </c>
      <c r="X20" s="3">
        <f t="shared" si="0"/>
        <v>1</v>
      </c>
      <c r="Y20" s="3">
        <f t="shared" si="0"/>
        <v>4</v>
      </c>
      <c r="Z20" s="3">
        <f t="shared" si="0"/>
        <v>5</v>
      </c>
      <c r="AA20" s="3">
        <f t="shared" si="0"/>
        <v>23</v>
      </c>
      <c r="AB20" s="3">
        <f t="shared" si="0"/>
        <v>7</v>
      </c>
      <c r="AC20" s="3">
        <f t="shared" si="0"/>
        <v>1</v>
      </c>
    </row>
    <row r="21" spans="1:30" x14ac:dyDescent="0.25">
      <c r="A21">
        <v>2009</v>
      </c>
      <c r="B21">
        <v>149</v>
      </c>
      <c r="C21" s="6">
        <v>37</v>
      </c>
      <c r="D21" s="6">
        <v>3</v>
      </c>
      <c r="E21" s="6">
        <v>34</v>
      </c>
      <c r="F21" s="3">
        <v>4</v>
      </c>
      <c r="G21" s="3">
        <v>0</v>
      </c>
      <c r="H21" s="3">
        <v>0</v>
      </c>
      <c r="I21" s="3">
        <v>0</v>
      </c>
      <c r="J21" s="3">
        <v>0</v>
      </c>
      <c r="K21" s="3">
        <v>2</v>
      </c>
      <c r="L21" s="3">
        <v>2</v>
      </c>
      <c r="M21" s="3">
        <v>0</v>
      </c>
      <c r="N21">
        <v>56</v>
      </c>
      <c r="O21">
        <v>2</v>
      </c>
      <c r="P21">
        <v>1</v>
      </c>
      <c r="Q21">
        <v>2</v>
      </c>
      <c r="R21">
        <v>4</v>
      </c>
      <c r="S21">
        <v>23</v>
      </c>
      <c r="T21">
        <v>20</v>
      </c>
      <c r="U21">
        <v>4</v>
      </c>
      <c r="V21" s="3">
        <f t="shared" si="1"/>
        <v>60</v>
      </c>
      <c r="W21" s="3">
        <f t="shared" si="0"/>
        <v>2</v>
      </c>
      <c r="X21" s="3">
        <f t="shared" si="0"/>
        <v>1</v>
      </c>
      <c r="Y21" s="3">
        <f t="shared" si="0"/>
        <v>2</v>
      </c>
      <c r="Z21" s="3">
        <f t="shared" si="0"/>
        <v>4</v>
      </c>
      <c r="AA21" s="3">
        <f t="shared" si="0"/>
        <v>25</v>
      </c>
      <c r="AB21" s="3">
        <f t="shared" si="0"/>
        <v>22</v>
      </c>
      <c r="AC21" s="3">
        <f>M21+U21</f>
        <v>4</v>
      </c>
    </row>
    <row r="22" spans="1:30" x14ac:dyDescent="0.25">
      <c r="A22">
        <v>2010</v>
      </c>
      <c r="B22">
        <v>128</v>
      </c>
      <c r="C22" s="6">
        <v>33</v>
      </c>
      <c r="D22" s="6">
        <v>3</v>
      </c>
      <c r="E22" s="6">
        <v>30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2</v>
      </c>
      <c r="L22" s="3">
        <v>1</v>
      </c>
      <c r="M22" s="3">
        <v>0</v>
      </c>
      <c r="N22">
        <v>40</v>
      </c>
      <c r="O22">
        <v>2</v>
      </c>
      <c r="P22">
        <v>1</v>
      </c>
      <c r="Q22">
        <v>2</v>
      </c>
      <c r="R22">
        <v>5</v>
      </c>
      <c r="S22">
        <v>19</v>
      </c>
      <c r="T22">
        <v>6</v>
      </c>
      <c r="U22">
        <v>5</v>
      </c>
      <c r="V22" s="3">
        <f t="shared" si="1"/>
        <v>43</v>
      </c>
      <c r="W22" s="3">
        <f t="shared" si="0"/>
        <v>2</v>
      </c>
      <c r="X22" s="3">
        <f t="shared" si="0"/>
        <v>1</v>
      </c>
      <c r="Y22" s="3">
        <f t="shared" si="0"/>
        <v>2</v>
      </c>
      <c r="Z22" s="3">
        <f t="shared" si="0"/>
        <v>5</v>
      </c>
      <c r="AA22" s="3">
        <f t="shared" si="0"/>
        <v>21</v>
      </c>
      <c r="AB22" s="3">
        <f t="shared" si="0"/>
        <v>7</v>
      </c>
      <c r="AC22" s="3">
        <f t="shared" si="0"/>
        <v>5</v>
      </c>
    </row>
    <row r="23" spans="1:30" x14ac:dyDescent="0.25">
      <c r="A23">
        <v>2011</v>
      </c>
      <c r="B23">
        <v>99</v>
      </c>
      <c r="C23" s="6">
        <v>28</v>
      </c>
      <c r="D23" s="6">
        <v>1</v>
      </c>
      <c r="E23" s="6">
        <v>27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1</v>
      </c>
      <c r="L23" s="3">
        <v>0</v>
      </c>
      <c r="M23" s="3">
        <v>0</v>
      </c>
      <c r="N23">
        <v>37</v>
      </c>
      <c r="O23">
        <v>4</v>
      </c>
      <c r="P23">
        <v>5</v>
      </c>
      <c r="Q23">
        <v>6</v>
      </c>
      <c r="R23">
        <v>2</v>
      </c>
      <c r="S23">
        <v>7</v>
      </c>
      <c r="T23">
        <v>8</v>
      </c>
      <c r="U23">
        <v>5</v>
      </c>
      <c r="V23" s="3">
        <f t="shared" si="1"/>
        <v>38</v>
      </c>
      <c r="W23" s="3">
        <f t="shared" si="0"/>
        <v>4</v>
      </c>
      <c r="X23" s="3">
        <f t="shared" si="0"/>
        <v>5</v>
      </c>
      <c r="Y23" s="3">
        <f t="shared" si="0"/>
        <v>6</v>
      </c>
      <c r="Z23" s="3">
        <f t="shared" si="0"/>
        <v>2</v>
      </c>
      <c r="AA23" s="3">
        <f t="shared" si="0"/>
        <v>8</v>
      </c>
      <c r="AB23" s="3">
        <f t="shared" si="0"/>
        <v>8</v>
      </c>
      <c r="AC23" s="3">
        <f t="shared" si="0"/>
        <v>5</v>
      </c>
    </row>
    <row r="24" spans="1:30" x14ac:dyDescent="0.25">
      <c r="A24">
        <v>2012</v>
      </c>
      <c r="B24">
        <v>119</v>
      </c>
      <c r="C24" s="6">
        <v>39</v>
      </c>
      <c r="D24" s="6">
        <v>4</v>
      </c>
      <c r="E24" s="6">
        <v>35</v>
      </c>
      <c r="F24" s="3">
        <v>5</v>
      </c>
      <c r="G24" s="3">
        <v>1</v>
      </c>
      <c r="H24" s="3">
        <v>0</v>
      </c>
      <c r="I24" s="3">
        <v>0</v>
      </c>
      <c r="J24" s="3">
        <v>0</v>
      </c>
      <c r="K24" s="3">
        <v>3</v>
      </c>
      <c r="L24" s="3">
        <v>0</v>
      </c>
      <c r="M24" s="3">
        <v>1</v>
      </c>
      <c r="N24">
        <v>47</v>
      </c>
      <c r="O24">
        <v>3</v>
      </c>
      <c r="P24">
        <v>1</v>
      </c>
      <c r="Q24">
        <v>1</v>
      </c>
      <c r="R24">
        <v>2</v>
      </c>
      <c r="S24">
        <v>27</v>
      </c>
      <c r="T24">
        <v>10</v>
      </c>
      <c r="U24">
        <v>3</v>
      </c>
      <c r="V24" s="3">
        <f t="shared" si="1"/>
        <v>52</v>
      </c>
      <c r="W24" s="3">
        <f t="shared" si="0"/>
        <v>4</v>
      </c>
      <c r="X24" s="3">
        <f t="shared" si="0"/>
        <v>1</v>
      </c>
      <c r="Y24" s="3">
        <f t="shared" si="0"/>
        <v>1</v>
      </c>
      <c r="Z24" s="3">
        <f t="shared" si="0"/>
        <v>2</v>
      </c>
      <c r="AA24" s="3">
        <f t="shared" si="0"/>
        <v>30</v>
      </c>
      <c r="AB24" s="3">
        <f t="shared" si="0"/>
        <v>10</v>
      </c>
      <c r="AC24" s="3">
        <f t="shared" si="0"/>
        <v>4</v>
      </c>
    </row>
    <row r="25" spans="1:30" x14ac:dyDescent="0.25">
      <c r="A25">
        <v>2013</v>
      </c>
      <c r="B25">
        <v>110</v>
      </c>
      <c r="C25" s="6">
        <v>26</v>
      </c>
      <c r="D25" s="6">
        <v>2</v>
      </c>
      <c r="E25" s="6">
        <v>24</v>
      </c>
      <c r="F25" s="3">
        <v>2</v>
      </c>
      <c r="G25" s="3">
        <v>0</v>
      </c>
      <c r="H25" s="3">
        <v>1</v>
      </c>
      <c r="I25" s="3">
        <v>0</v>
      </c>
      <c r="J25" s="3">
        <v>1</v>
      </c>
      <c r="K25" s="3">
        <v>0</v>
      </c>
      <c r="L25" s="3">
        <v>0</v>
      </c>
      <c r="M25" s="3">
        <v>0</v>
      </c>
      <c r="N25">
        <v>36</v>
      </c>
      <c r="O25">
        <v>2</v>
      </c>
      <c r="P25">
        <v>1</v>
      </c>
      <c r="Q25">
        <v>4</v>
      </c>
      <c r="R25">
        <v>1</v>
      </c>
      <c r="S25">
        <v>14</v>
      </c>
      <c r="T25">
        <v>10</v>
      </c>
      <c r="U25">
        <v>4</v>
      </c>
      <c r="V25" s="3">
        <f t="shared" si="1"/>
        <v>38</v>
      </c>
      <c r="W25" s="3">
        <f t="shared" si="0"/>
        <v>2</v>
      </c>
      <c r="X25" s="3">
        <f t="shared" si="0"/>
        <v>2</v>
      </c>
      <c r="Y25" s="3">
        <f t="shared" si="0"/>
        <v>4</v>
      </c>
      <c r="Z25" s="3">
        <f t="shared" si="0"/>
        <v>2</v>
      </c>
      <c r="AA25" s="3">
        <f t="shared" si="0"/>
        <v>14</v>
      </c>
      <c r="AB25" s="3">
        <f t="shared" si="0"/>
        <v>10</v>
      </c>
      <c r="AC25" s="3">
        <f t="shared" si="0"/>
        <v>4</v>
      </c>
    </row>
    <row r="26" spans="1:30" x14ac:dyDescent="0.25">
      <c r="A26">
        <v>2014</v>
      </c>
      <c r="B26" s="4"/>
      <c r="C26" s="6">
        <v>22</v>
      </c>
      <c r="D26" s="6">
        <v>1</v>
      </c>
      <c r="E26" s="6">
        <v>21</v>
      </c>
      <c r="F26" s="3">
        <v>1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0</v>
      </c>
      <c r="N26">
        <v>36</v>
      </c>
      <c r="O26">
        <v>1</v>
      </c>
      <c r="P26">
        <v>0</v>
      </c>
      <c r="Q26">
        <v>4</v>
      </c>
      <c r="R26">
        <v>1</v>
      </c>
      <c r="S26">
        <v>15</v>
      </c>
      <c r="T26">
        <v>10</v>
      </c>
      <c r="U26">
        <v>5</v>
      </c>
      <c r="V26" s="3">
        <f t="shared" si="1"/>
        <v>37</v>
      </c>
      <c r="W26" s="3">
        <f t="shared" si="0"/>
        <v>1</v>
      </c>
      <c r="X26" s="3">
        <f t="shared" si="0"/>
        <v>0</v>
      </c>
      <c r="Y26" s="3">
        <f t="shared" si="0"/>
        <v>4</v>
      </c>
      <c r="Z26" s="3">
        <f t="shared" si="0"/>
        <v>1</v>
      </c>
      <c r="AA26" s="3">
        <f t="shared" si="0"/>
        <v>15</v>
      </c>
      <c r="AB26" s="3">
        <f t="shared" si="0"/>
        <v>11</v>
      </c>
      <c r="AC26" s="3">
        <f t="shared" si="0"/>
        <v>5</v>
      </c>
    </row>
    <row r="27" spans="1:30" s="4" customFormat="1" x14ac:dyDescent="0.25">
      <c r="C27" s="20"/>
      <c r="D27" s="20"/>
      <c r="E27" s="20"/>
    </row>
    <row r="28" spans="1:30" s="4" customFormat="1" x14ac:dyDescent="0.25">
      <c r="C28" s="20"/>
      <c r="D28" s="20"/>
      <c r="E28" s="20"/>
    </row>
    <row r="30" spans="1:30" x14ac:dyDescent="0.25">
      <c r="A30" s="12" t="s">
        <v>21</v>
      </c>
      <c r="B30" s="13"/>
      <c r="C30" s="21"/>
      <c r="D30" s="21"/>
      <c r="E30" s="21"/>
      <c r="F30" s="13"/>
      <c r="G30" s="12" t="s">
        <v>19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2" spans="1:30" s="7" customFormat="1" x14ac:dyDescent="0.25">
      <c r="C32" s="6"/>
      <c r="D32" s="6"/>
      <c r="E32" s="6"/>
      <c r="F32" s="9" t="s">
        <v>22</v>
      </c>
      <c r="G32" s="9"/>
      <c r="H32" s="9"/>
      <c r="I32" s="9"/>
      <c r="J32" s="9"/>
      <c r="K32" s="9"/>
      <c r="L32" s="9"/>
      <c r="M32" s="9"/>
      <c r="N32" s="8" t="s">
        <v>23</v>
      </c>
      <c r="V32" s="9" t="s">
        <v>38</v>
      </c>
      <c r="W32" s="10"/>
      <c r="X32" s="10"/>
      <c r="Y32" s="10"/>
      <c r="Z32" s="10"/>
      <c r="AA32" s="10"/>
      <c r="AB32" s="10"/>
      <c r="AC32" s="10"/>
    </row>
    <row r="33" spans="1:29" s="6" customFormat="1" ht="30" x14ac:dyDescent="0.25">
      <c r="B33" s="19" t="s">
        <v>24</v>
      </c>
      <c r="C33" s="19" t="s">
        <v>30</v>
      </c>
      <c r="D33" s="19" t="s">
        <v>29</v>
      </c>
      <c r="E33" s="19" t="s">
        <v>28</v>
      </c>
      <c r="F33" s="22" t="s">
        <v>24</v>
      </c>
      <c r="G33" s="22" t="s">
        <v>31</v>
      </c>
      <c r="H33" s="22" t="s">
        <v>32</v>
      </c>
      <c r="I33" s="22" t="s">
        <v>33</v>
      </c>
      <c r="J33" s="22" t="s">
        <v>34</v>
      </c>
      <c r="K33" s="22" t="s">
        <v>35</v>
      </c>
      <c r="L33" s="22" t="s">
        <v>36</v>
      </c>
      <c r="M33" s="22" t="s">
        <v>37</v>
      </c>
      <c r="N33" s="19" t="s">
        <v>24</v>
      </c>
      <c r="O33" s="19" t="s">
        <v>31</v>
      </c>
      <c r="P33" s="19" t="s">
        <v>32</v>
      </c>
      <c r="Q33" s="19" t="s">
        <v>33</v>
      </c>
      <c r="R33" s="19" t="s">
        <v>34</v>
      </c>
      <c r="S33" s="19" t="s">
        <v>35</v>
      </c>
      <c r="T33" s="19" t="s">
        <v>36</v>
      </c>
      <c r="U33" s="19" t="s">
        <v>37</v>
      </c>
      <c r="V33" s="22" t="s">
        <v>24</v>
      </c>
      <c r="W33" s="22" t="s">
        <v>31</v>
      </c>
      <c r="X33" s="22" t="s">
        <v>32</v>
      </c>
      <c r="Y33" s="22" t="s">
        <v>33</v>
      </c>
      <c r="Z33" s="22" t="s">
        <v>34</v>
      </c>
      <c r="AA33" s="22" t="s">
        <v>35</v>
      </c>
      <c r="AB33" s="22" t="s">
        <v>36</v>
      </c>
      <c r="AC33" s="22" t="s">
        <v>37</v>
      </c>
    </row>
    <row r="34" spans="1:29" s="7" customFormat="1" x14ac:dyDescent="0.25">
      <c r="C34" s="6"/>
      <c r="D34" s="6"/>
      <c r="E34" s="6"/>
      <c r="F34" s="9" t="s">
        <v>0</v>
      </c>
      <c r="G34" s="10"/>
      <c r="H34" s="10"/>
      <c r="I34" s="10"/>
      <c r="J34" s="10"/>
      <c r="K34" s="10"/>
      <c r="L34" s="10"/>
      <c r="M34" s="10"/>
      <c r="N34" s="8" t="s">
        <v>1</v>
      </c>
      <c r="V34" s="9" t="s">
        <v>2</v>
      </c>
      <c r="W34" s="10"/>
      <c r="X34" s="10"/>
      <c r="Y34" s="10"/>
      <c r="Z34" s="10"/>
      <c r="AA34" s="10"/>
      <c r="AB34" s="10"/>
      <c r="AC34" s="10"/>
    </row>
    <row r="35" spans="1:29" s="6" customFormat="1" ht="45" x14ac:dyDescent="0.25">
      <c r="B35" s="19" t="s">
        <v>3</v>
      </c>
      <c r="C35" s="19" t="s">
        <v>25</v>
      </c>
      <c r="D35" s="19" t="s">
        <v>26</v>
      </c>
      <c r="E35" s="19" t="s">
        <v>27</v>
      </c>
      <c r="F35" s="22" t="s">
        <v>4</v>
      </c>
      <c r="G35" s="22" t="s">
        <v>5</v>
      </c>
      <c r="H35" s="22" t="s">
        <v>6</v>
      </c>
      <c r="I35" s="22" t="s">
        <v>7</v>
      </c>
      <c r="J35" s="22" t="s">
        <v>8</v>
      </c>
      <c r="K35" s="22" t="s">
        <v>9</v>
      </c>
      <c r="L35" s="22" t="s">
        <v>10</v>
      </c>
      <c r="M35" s="22" t="s">
        <v>11</v>
      </c>
      <c r="N35" s="19" t="s">
        <v>4</v>
      </c>
      <c r="O35" s="19" t="s">
        <v>5</v>
      </c>
      <c r="P35" s="19" t="s">
        <v>6</v>
      </c>
      <c r="Q35" s="19" t="s">
        <v>7</v>
      </c>
      <c r="R35" s="19" t="s">
        <v>8</v>
      </c>
      <c r="S35" s="19" t="s">
        <v>9</v>
      </c>
      <c r="T35" s="19" t="s">
        <v>10</v>
      </c>
      <c r="U35" s="19" t="s">
        <v>11</v>
      </c>
      <c r="V35" s="22" t="s">
        <v>4</v>
      </c>
      <c r="W35" s="22" t="s">
        <v>5</v>
      </c>
      <c r="X35" s="22" t="s">
        <v>6</v>
      </c>
      <c r="Y35" s="22" t="s">
        <v>7</v>
      </c>
      <c r="Z35" s="22" t="s">
        <v>8</v>
      </c>
      <c r="AA35" s="22" t="s">
        <v>9</v>
      </c>
      <c r="AB35" s="22" t="s">
        <v>10</v>
      </c>
      <c r="AC35" s="22" t="s">
        <v>11</v>
      </c>
    </row>
    <row r="36" spans="1:29" x14ac:dyDescent="0.25">
      <c r="A36">
        <v>2000</v>
      </c>
      <c r="B36">
        <v>34492</v>
      </c>
      <c r="C36" s="6">
        <v>6600</v>
      </c>
      <c r="D36" s="6">
        <v>351</v>
      </c>
      <c r="E36" s="6">
        <v>6249</v>
      </c>
      <c r="F36" s="3">
        <v>393</v>
      </c>
      <c r="G36" s="3">
        <v>62</v>
      </c>
      <c r="H36" s="3">
        <v>52</v>
      </c>
      <c r="I36" s="3">
        <v>9</v>
      </c>
      <c r="J36" s="3">
        <v>10</v>
      </c>
      <c r="K36" s="3">
        <v>157</v>
      </c>
      <c r="L36" s="3">
        <v>65</v>
      </c>
      <c r="M36" s="3">
        <v>38</v>
      </c>
      <c r="N36">
        <v>8471</v>
      </c>
      <c r="O36">
        <v>865</v>
      </c>
      <c r="P36">
        <v>1107</v>
      </c>
      <c r="Q36">
        <v>429</v>
      </c>
      <c r="R36">
        <v>402</v>
      </c>
      <c r="S36">
        <v>2919</v>
      </c>
      <c r="T36">
        <v>2052</v>
      </c>
      <c r="U36">
        <v>697</v>
      </c>
      <c r="V36" s="3">
        <v>8864</v>
      </c>
      <c r="W36" s="3">
        <v>927</v>
      </c>
      <c r="X36" s="3">
        <v>1159</v>
      </c>
      <c r="Y36" s="3">
        <v>438</v>
      </c>
      <c r="Z36" s="3">
        <v>412</v>
      </c>
      <c r="AA36" s="3">
        <v>3076</v>
      </c>
      <c r="AB36" s="3">
        <v>2117</v>
      </c>
      <c r="AC36" s="3">
        <v>735</v>
      </c>
    </row>
    <row r="37" spans="1:29" x14ac:dyDescent="0.25">
      <c r="A37">
        <v>2001</v>
      </c>
      <c r="B37">
        <v>35078</v>
      </c>
      <c r="C37" s="6">
        <v>6418</v>
      </c>
      <c r="D37" s="6">
        <v>386</v>
      </c>
      <c r="E37" s="6">
        <v>6032</v>
      </c>
      <c r="F37" s="3">
        <v>433</v>
      </c>
      <c r="G37" s="3">
        <v>62</v>
      </c>
      <c r="H37" s="3">
        <v>59</v>
      </c>
      <c r="I37" s="3">
        <v>7</v>
      </c>
      <c r="J37" s="3">
        <v>16</v>
      </c>
      <c r="K37" s="3">
        <v>181</v>
      </c>
      <c r="L37" s="3">
        <v>81</v>
      </c>
      <c r="M37" s="3">
        <v>27</v>
      </c>
      <c r="N37">
        <v>8371</v>
      </c>
      <c r="O37">
        <v>723</v>
      </c>
      <c r="P37">
        <v>989</v>
      </c>
      <c r="Q37">
        <v>375</v>
      </c>
      <c r="R37">
        <v>410</v>
      </c>
      <c r="S37">
        <v>3041</v>
      </c>
      <c r="T37">
        <v>2116</v>
      </c>
      <c r="U37">
        <v>717</v>
      </c>
      <c r="V37" s="3">
        <v>8804</v>
      </c>
      <c r="W37" s="3">
        <v>785</v>
      </c>
      <c r="X37" s="3">
        <v>1048</v>
      </c>
      <c r="Y37" s="3">
        <v>382</v>
      </c>
      <c r="Z37" s="3">
        <v>426</v>
      </c>
      <c r="AA37" s="3">
        <v>3222</v>
      </c>
      <c r="AB37" s="3">
        <v>2197</v>
      </c>
      <c r="AC37" s="3">
        <v>744</v>
      </c>
    </row>
    <row r="38" spans="1:29" x14ac:dyDescent="0.25">
      <c r="A38">
        <v>2002</v>
      </c>
      <c r="B38">
        <v>33687</v>
      </c>
      <c r="C38" s="6">
        <v>6165</v>
      </c>
      <c r="D38" s="6">
        <v>366</v>
      </c>
      <c r="E38" s="6">
        <v>5799</v>
      </c>
      <c r="F38" s="3">
        <v>414</v>
      </c>
      <c r="G38" s="3">
        <v>40</v>
      </c>
      <c r="H38" s="3">
        <v>52</v>
      </c>
      <c r="I38" s="3">
        <v>7</v>
      </c>
      <c r="J38" s="3">
        <v>22</v>
      </c>
      <c r="K38" s="3">
        <v>183</v>
      </c>
      <c r="L38" s="3">
        <v>84</v>
      </c>
      <c r="M38" s="3">
        <v>26</v>
      </c>
      <c r="N38">
        <v>8121</v>
      </c>
      <c r="O38">
        <v>641</v>
      </c>
      <c r="P38">
        <v>981</v>
      </c>
      <c r="Q38">
        <v>337</v>
      </c>
      <c r="R38">
        <v>478</v>
      </c>
      <c r="S38">
        <v>2951</v>
      </c>
      <c r="T38">
        <v>2070</v>
      </c>
      <c r="U38">
        <v>663</v>
      </c>
      <c r="V38" s="3">
        <v>8535</v>
      </c>
      <c r="W38" s="3">
        <v>681</v>
      </c>
      <c r="X38" s="3">
        <v>1033</v>
      </c>
      <c r="Y38" s="3">
        <v>344</v>
      </c>
      <c r="Z38" s="3">
        <v>500</v>
      </c>
      <c r="AA38" s="3">
        <v>3134</v>
      </c>
      <c r="AB38" s="3">
        <v>2154</v>
      </c>
      <c r="AC38" s="3">
        <v>689</v>
      </c>
    </row>
    <row r="39" spans="1:29" x14ac:dyDescent="0.25">
      <c r="A39">
        <v>2003</v>
      </c>
      <c r="B39">
        <v>31428</v>
      </c>
      <c r="C39" s="6">
        <v>6879</v>
      </c>
      <c r="D39" s="6">
        <v>343</v>
      </c>
      <c r="E39" s="6">
        <v>6536</v>
      </c>
      <c r="F39" s="3">
        <v>376</v>
      </c>
      <c r="G39" s="3">
        <v>58</v>
      </c>
      <c r="H39" s="3">
        <v>39</v>
      </c>
      <c r="I39" s="3">
        <v>12</v>
      </c>
      <c r="J39" s="3">
        <v>22</v>
      </c>
      <c r="K39" s="3">
        <v>150</v>
      </c>
      <c r="L39" s="3">
        <v>67</v>
      </c>
      <c r="M39" s="3">
        <v>28</v>
      </c>
      <c r="N39">
        <v>9048</v>
      </c>
      <c r="O39">
        <v>711</v>
      </c>
      <c r="P39">
        <v>953</v>
      </c>
      <c r="Q39">
        <v>440</v>
      </c>
      <c r="R39">
        <v>492</v>
      </c>
      <c r="S39">
        <v>3383</v>
      </c>
      <c r="T39">
        <v>2297</v>
      </c>
      <c r="U39">
        <v>772</v>
      </c>
      <c r="V39" s="3">
        <v>9424</v>
      </c>
      <c r="W39" s="3">
        <v>769</v>
      </c>
      <c r="X39" s="3">
        <v>992</v>
      </c>
      <c r="Y39" s="3">
        <v>452</v>
      </c>
      <c r="Z39" s="3">
        <v>514</v>
      </c>
      <c r="AA39" s="3">
        <v>3533</v>
      </c>
      <c r="AB39" s="3">
        <v>2364</v>
      </c>
      <c r="AC39" s="3">
        <v>800</v>
      </c>
    </row>
    <row r="40" spans="1:29" x14ac:dyDescent="0.25">
      <c r="A40">
        <v>2004</v>
      </c>
      <c r="B40">
        <v>32222</v>
      </c>
      <c r="C40" s="6">
        <v>6751</v>
      </c>
      <c r="D40" s="6">
        <v>321</v>
      </c>
      <c r="E40" s="6">
        <v>6430</v>
      </c>
      <c r="F40" s="3">
        <v>373</v>
      </c>
      <c r="G40" s="3">
        <v>49</v>
      </c>
      <c r="H40" s="3">
        <v>26</v>
      </c>
      <c r="I40" s="3">
        <v>14</v>
      </c>
      <c r="J40" s="3">
        <v>20</v>
      </c>
      <c r="K40" s="3">
        <v>149</v>
      </c>
      <c r="L40" s="3">
        <v>70</v>
      </c>
      <c r="M40" s="3">
        <v>45</v>
      </c>
      <c r="N40">
        <v>8770</v>
      </c>
      <c r="O40">
        <v>642</v>
      </c>
      <c r="P40">
        <v>974</v>
      </c>
      <c r="Q40">
        <v>551</v>
      </c>
      <c r="R40">
        <v>494</v>
      </c>
      <c r="S40">
        <v>3209</v>
      </c>
      <c r="T40">
        <v>2134</v>
      </c>
      <c r="U40">
        <v>766</v>
      </c>
      <c r="V40" s="3">
        <v>9143</v>
      </c>
      <c r="W40" s="3">
        <v>691</v>
      </c>
      <c r="X40" s="3">
        <v>1000</v>
      </c>
      <c r="Y40" s="3">
        <v>565</v>
      </c>
      <c r="Z40" s="3">
        <v>514</v>
      </c>
      <c r="AA40" s="3">
        <v>3358</v>
      </c>
      <c r="AB40" s="3">
        <v>2204</v>
      </c>
      <c r="AC40" s="3">
        <v>811</v>
      </c>
    </row>
    <row r="41" spans="1:29" x14ac:dyDescent="0.25">
      <c r="A41">
        <v>2005</v>
      </c>
      <c r="B41">
        <v>33879</v>
      </c>
      <c r="C41" s="6">
        <v>6997</v>
      </c>
      <c r="D41" s="6">
        <v>342</v>
      </c>
      <c r="E41" s="6">
        <v>6655</v>
      </c>
      <c r="F41" s="3">
        <v>378</v>
      </c>
      <c r="G41" s="3">
        <v>45</v>
      </c>
      <c r="H41" s="3">
        <v>43</v>
      </c>
      <c r="I41" s="3">
        <v>4</v>
      </c>
      <c r="J41" s="3">
        <v>30</v>
      </c>
      <c r="K41" s="3">
        <v>162</v>
      </c>
      <c r="L41" s="3">
        <v>69</v>
      </c>
      <c r="M41" s="3">
        <v>25</v>
      </c>
      <c r="N41">
        <v>8955</v>
      </c>
      <c r="O41">
        <v>644</v>
      </c>
      <c r="P41">
        <v>1044</v>
      </c>
      <c r="Q41">
        <v>644</v>
      </c>
      <c r="R41">
        <v>637</v>
      </c>
      <c r="S41">
        <v>3151</v>
      </c>
      <c r="T41">
        <v>2074</v>
      </c>
      <c r="U41">
        <v>761</v>
      </c>
      <c r="V41" s="3">
        <v>9333</v>
      </c>
      <c r="W41" s="3">
        <v>689</v>
      </c>
      <c r="X41" s="3">
        <v>1087</v>
      </c>
      <c r="Y41" s="3">
        <v>648</v>
      </c>
      <c r="Z41" s="3">
        <v>667</v>
      </c>
      <c r="AA41" s="3">
        <v>3313</v>
      </c>
      <c r="AB41" s="3">
        <v>2143</v>
      </c>
      <c r="AC41" s="3">
        <v>786</v>
      </c>
    </row>
    <row r="42" spans="1:29" x14ac:dyDescent="0.25">
      <c r="A42">
        <v>2006</v>
      </c>
      <c r="B42">
        <v>34231</v>
      </c>
      <c r="C42" s="6">
        <v>6707</v>
      </c>
      <c r="D42" s="6">
        <v>322</v>
      </c>
      <c r="E42" s="6">
        <v>6385</v>
      </c>
      <c r="F42" s="3">
        <v>334</v>
      </c>
      <c r="G42" s="3">
        <v>49</v>
      </c>
      <c r="H42" s="3">
        <v>29</v>
      </c>
      <c r="I42" s="3">
        <v>13</v>
      </c>
      <c r="J42" s="3">
        <v>24</v>
      </c>
      <c r="K42" s="3">
        <v>153</v>
      </c>
      <c r="L42" s="3">
        <v>49</v>
      </c>
      <c r="M42" s="3">
        <v>17</v>
      </c>
      <c r="N42">
        <v>8539</v>
      </c>
      <c r="O42">
        <v>595</v>
      </c>
      <c r="P42">
        <v>969</v>
      </c>
      <c r="Q42">
        <v>788</v>
      </c>
      <c r="R42">
        <v>689</v>
      </c>
      <c r="S42">
        <v>2959</v>
      </c>
      <c r="T42">
        <v>1809</v>
      </c>
      <c r="U42">
        <v>730</v>
      </c>
      <c r="V42" s="3">
        <v>8873</v>
      </c>
      <c r="W42" s="3">
        <v>644</v>
      </c>
      <c r="X42" s="3">
        <v>998</v>
      </c>
      <c r="Y42" s="3">
        <v>801</v>
      </c>
      <c r="Z42" s="3">
        <v>713</v>
      </c>
      <c r="AA42" s="3">
        <v>3112</v>
      </c>
      <c r="AB42" s="3">
        <v>1858</v>
      </c>
      <c r="AC42" s="3">
        <v>747</v>
      </c>
    </row>
    <row r="43" spans="1:29" x14ac:dyDescent="0.25">
      <c r="A43">
        <v>2007</v>
      </c>
      <c r="B43">
        <v>34060</v>
      </c>
      <c r="C43" s="6">
        <v>6623</v>
      </c>
      <c r="D43" s="6">
        <v>348</v>
      </c>
      <c r="E43" s="6">
        <v>6275</v>
      </c>
      <c r="F43" s="3">
        <v>379</v>
      </c>
      <c r="G43" s="3">
        <v>48</v>
      </c>
      <c r="H43" s="3">
        <v>22</v>
      </c>
      <c r="I43" s="3">
        <v>11</v>
      </c>
      <c r="J43" s="3">
        <v>30</v>
      </c>
      <c r="K43" s="3">
        <v>174</v>
      </c>
      <c r="L43" s="3">
        <v>66</v>
      </c>
      <c r="M43" s="3">
        <v>28</v>
      </c>
      <c r="N43">
        <v>8402</v>
      </c>
      <c r="O43">
        <v>567</v>
      </c>
      <c r="P43">
        <v>883</v>
      </c>
      <c r="Q43">
        <v>853</v>
      </c>
      <c r="R43">
        <v>652</v>
      </c>
      <c r="S43">
        <v>2983</v>
      </c>
      <c r="T43">
        <v>1822</v>
      </c>
      <c r="U43">
        <v>642</v>
      </c>
      <c r="V43" s="3">
        <v>8781</v>
      </c>
      <c r="W43" s="3">
        <v>615</v>
      </c>
      <c r="X43" s="3">
        <v>905</v>
      </c>
      <c r="Y43" s="3">
        <v>864</v>
      </c>
      <c r="Z43" s="3">
        <v>682</v>
      </c>
      <c r="AA43" s="3">
        <v>3157</v>
      </c>
      <c r="AB43" s="3">
        <v>1888</v>
      </c>
      <c r="AC43" s="3">
        <v>670</v>
      </c>
    </row>
    <row r="44" spans="1:29" x14ac:dyDescent="0.25">
      <c r="A44">
        <v>2008</v>
      </c>
      <c r="B44">
        <v>34450</v>
      </c>
      <c r="C44" s="6">
        <v>6855</v>
      </c>
      <c r="D44" s="6">
        <v>316</v>
      </c>
      <c r="E44" s="6">
        <v>6539</v>
      </c>
      <c r="F44" s="3">
        <v>339</v>
      </c>
      <c r="G44" s="3">
        <v>52</v>
      </c>
      <c r="H44" s="3">
        <v>18</v>
      </c>
      <c r="I44" s="3">
        <v>13</v>
      </c>
      <c r="J44" s="3">
        <v>33</v>
      </c>
      <c r="K44" s="3">
        <v>141</v>
      </c>
      <c r="L44" s="3">
        <v>58</v>
      </c>
      <c r="M44" s="3">
        <v>24</v>
      </c>
      <c r="N44">
        <v>8489</v>
      </c>
      <c r="O44">
        <v>590</v>
      </c>
      <c r="P44">
        <v>1001</v>
      </c>
      <c r="Q44">
        <v>1002</v>
      </c>
      <c r="R44">
        <v>652</v>
      </c>
      <c r="S44">
        <v>2874</v>
      </c>
      <c r="T44">
        <v>1601</v>
      </c>
      <c r="U44">
        <v>769</v>
      </c>
      <c r="V44" s="3">
        <v>8828</v>
      </c>
      <c r="W44" s="3">
        <v>642</v>
      </c>
      <c r="X44" s="3">
        <v>1019</v>
      </c>
      <c r="Y44" s="3">
        <v>1015</v>
      </c>
      <c r="Z44" s="3">
        <v>685</v>
      </c>
      <c r="AA44" s="3">
        <v>3015</v>
      </c>
      <c r="AB44" s="3">
        <v>1659</v>
      </c>
      <c r="AC44" s="3">
        <v>793</v>
      </c>
    </row>
    <row r="45" spans="1:29" x14ac:dyDescent="0.25">
      <c r="A45">
        <v>2009</v>
      </c>
      <c r="B45">
        <v>32324</v>
      </c>
      <c r="C45" s="6">
        <v>6386</v>
      </c>
      <c r="D45" s="6">
        <v>254</v>
      </c>
      <c r="E45" s="6">
        <v>6132</v>
      </c>
      <c r="F45" s="3">
        <v>278</v>
      </c>
      <c r="G45" s="3">
        <v>30</v>
      </c>
      <c r="H45" s="3">
        <v>20</v>
      </c>
      <c r="I45" s="3">
        <v>11</v>
      </c>
      <c r="J45" s="3">
        <v>27</v>
      </c>
      <c r="K45" s="3">
        <v>106</v>
      </c>
      <c r="L45" s="3">
        <v>58</v>
      </c>
      <c r="M45" s="3">
        <v>26</v>
      </c>
      <c r="N45">
        <v>8023</v>
      </c>
      <c r="O45">
        <v>545</v>
      </c>
      <c r="P45">
        <v>893</v>
      </c>
      <c r="Q45">
        <v>1120</v>
      </c>
      <c r="R45">
        <v>644</v>
      </c>
      <c r="S45">
        <v>2694</v>
      </c>
      <c r="T45">
        <v>1536</v>
      </c>
      <c r="U45">
        <v>591</v>
      </c>
      <c r="V45" s="3">
        <v>8301</v>
      </c>
      <c r="W45" s="3">
        <v>575</v>
      </c>
      <c r="X45" s="3">
        <v>913</v>
      </c>
      <c r="Y45" s="3">
        <v>1131</v>
      </c>
      <c r="Z45" s="3">
        <v>671</v>
      </c>
      <c r="AA45" s="3">
        <v>2800</v>
      </c>
      <c r="AB45" s="3">
        <v>1594</v>
      </c>
      <c r="AC45" s="3">
        <v>617</v>
      </c>
    </row>
    <row r="46" spans="1:29" x14ac:dyDescent="0.25">
      <c r="A46">
        <v>2010</v>
      </c>
      <c r="B46">
        <v>33817</v>
      </c>
      <c r="C46" s="6">
        <v>6056</v>
      </c>
      <c r="D46" s="6">
        <v>241</v>
      </c>
      <c r="E46" s="6">
        <v>5815</v>
      </c>
      <c r="F46" s="3">
        <v>272</v>
      </c>
      <c r="G46" s="3">
        <v>35</v>
      </c>
      <c r="H46" s="3">
        <v>26</v>
      </c>
      <c r="I46" s="3">
        <v>9</v>
      </c>
      <c r="J46" s="3">
        <v>16</v>
      </c>
      <c r="K46" s="3">
        <v>117</v>
      </c>
      <c r="L46" s="3">
        <v>42</v>
      </c>
      <c r="M46" s="3">
        <v>27</v>
      </c>
      <c r="N46">
        <v>7645</v>
      </c>
      <c r="O46">
        <v>522</v>
      </c>
      <c r="P46">
        <v>833</v>
      </c>
      <c r="Q46">
        <v>985</v>
      </c>
      <c r="R46">
        <v>637</v>
      </c>
      <c r="S46">
        <v>2544</v>
      </c>
      <c r="T46">
        <v>1489</v>
      </c>
      <c r="U46">
        <v>635</v>
      </c>
      <c r="V46" s="3">
        <v>7917</v>
      </c>
      <c r="W46" s="3">
        <v>557</v>
      </c>
      <c r="X46" s="3">
        <v>859</v>
      </c>
      <c r="Y46" s="3">
        <v>994</v>
      </c>
      <c r="Z46" s="3">
        <v>653</v>
      </c>
      <c r="AA46" s="3">
        <v>2661</v>
      </c>
      <c r="AB46" s="3">
        <v>1531</v>
      </c>
      <c r="AC46" s="3">
        <v>662</v>
      </c>
    </row>
    <row r="47" spans="1:29" x14ac:dyDescent="0.25">
      <c r="A47">
        <v>2011</v>
      </c>
      <c r="B47">
        <v>33209</v>
      </c>
      <c r="C47" s="6">
        <v>6386</v>
      </c>
      <c r="D47" s="6">
        <v>272</v>
      </c>
      <c r="E47" s="6">
        <v>6114</v>
      </c>
      <c r="F47" s="3">
        <v>291</v>
      </c>
      <c r="G47" s="3">
        <v>41</v>
      </c>
      <c r="H47" s="3">
        <v>19</v>
      </c>
      <c r="I47" s="3">
        <v>10</v>
      </c>
      <c r="J47" s="3">
        <v>28</v>
      </c>
      <c r="K47" s="3">
        <v>126</v>
      </c>
      <c r="L47" s="3">
        <v>46</v>
      </c>
      <c r="M47" s="3">
        <v>21</v>
      </c>
      <c r="N47">
        <v>7901</v>
      </c>
      <c r="O47">
        <v>606</v>
      </c>
      <c r="P47">
        <v>940</v>
      </c>
      <c r="Q47">
        <v>1107</v>
      </c>
      <c r="R47">
        <v>625</v>
      </c>
      <c r="S47">
        <v>2591</v>
      </c>
      <c r="T47">
        <v>1383</v>
      </c>
      <c r="U47">
        <v>649</v>
      </c>
      <c r="V47" s="3">
        <v>8192</v>
      </c>
      <c r="W47" s="3">
        <v>647</v>
      </c>
      <c r="X47" s="3">
        <v>959</v>
      </c>
      <c r="Y47" s="3">
        <v>1117</v>
      </c>
      <c r="Z47" s="3">
        <v>653</v>
      </c>
      <c r="AA47" s="3">
        <v>2717</v>
      </c>
      <c r="AB47" s="3">
        <v>1429</v>
      </c>
      <c r="AC47" s="3">
        <v>670</v>
      </c>
    </row>
    <row r="48" spans="1:29" x14ac:dyDescent="0.25">
      <c r="A48">
        <v>2012</v>
      </c>
      <c r="B48">
        <v>32814</v>
      </c>
      <c r="C48" s="6">
        <v>5697</v>
      </c>
      <c r="D48" s="6">
        <v>234</v>
      </c>
      <c r="E48" s="6">
        <v>5463</v>
      </c>
      <c r="F48" s="3">
        <v>254</v>
      </c>
      <c r="G48" s="3">
        <v>29</v>
      </c>
      <c r="H48" s="3">
        <v>19</v>
      </c>
      <c r="I48" s="3">
        <v>7</v>
      </c>
      <c r="J48" s="3">
        <v>21</v>
      </c>
      <c r="K48" s="3">
        <v>119</v>
      </c>
      <c r="L48" s="3">
        <v>27</v>
      </c>
      <c r="M48" s="3">
        <v>32</v>
      </c>
      <c r="N48">
        <v>7050</v>
      </c>
      <c r="O48">
        <v>514</v>
      </c>
      <c r="P48">
        <v>822</v>
      </c>
      <c r="Q48">
        <v>748</v>
      </c>
      <c r="R48">
        <v>515</v>
      </c>
      <c r="S48">
        <v>2504</v>
      </c>
      <c r="T48">
        <v>1313</v>
      </c>
      <c r="U48">
        <v>634</v>
      </c>
      <c r="V48" s="3">
        <v>7304</v>
      </c>
      <c r="W48" s="3">
        <v>543</v>
      </c>
      <c r="X48" s="3">
        <v>841</v>
      </c>
      <c r="Y48" s="3">
        <v>755</v>
      </c>
      <c r="Z48" s="3">
        <v>536</v>
      </c>
      <c r="AA48" s="3">
        <v>2623</v>
      </c>
      <c r="AB48" s="3">
        <v>1340</v>
      </c>
      <c r="AC48" s="3">
        <v>666</v>
      </c>
    </row>
    <row r="49" spans="1:29" x14ac:dyDescent="0.25">
      <c r="A49">
        <v>2013</v>
      </c>
      <c r="B49">
        <v>30101</v>
      </c>
      <c r="C49" s="6">
        <v>5282</v>
      </c>
      <c r="D49" s="6">
        <v>240</v>
      </c>
      <c r="E49" s="6">
        <v>5042</v>
      </c>
      <c r="F49" s="3">
        <v>254</v>
      </c>
      <c r="G49" s="3">
        <v>33</v>
      </c>
      <c r="H49" s="3">
        <v>20</v>
      </c>
      <c r="I49" s="3">
        <v>5</v>
      </c>
      <c r="J49" s="3">
        <v>24</v>
      </c>
      <c r="K49" s="3">
        <v>113</v>
      </c>
      <c r="L49" s="3">
        <v>36</v>
      </c>
      <c r="M49" s="3">
        <v>23</v>
      </c>
      <c r="N49">
        <v>6615</v>
      </c>
      <c r="O49">
        <v>491</v>
      </c>
      <c r="P49">
        <v>812</v>
      </c>
      <c r="Q49">
        <v>712</v>
      </c>
      <c r="R49">
        <v>499</v>
      </c>
      <c r="S49">
        <v>2260</v>
      </c>
      <c r="T49">
        <v>1226</v>
      </c>
      <c r="U49">
        <v>615</v>
      </c>
      <c r="V49" s="3">
        <v>6869</v>
      </c>
      <c r="W49" s="3">
        <v>524</v>
      </c>
      <c r="X49" s="3">
        <v>832</v>
      </c>
      <c r="Y49" s="3">
        <v>717</v>
      </c>
      <c r="Z49" s="3">
        <v>523</v>
      </c>
      <c r="AA49" s="3">
        <v>2373</v>
      </c>
      <c r="AB49" s="3">
        <v>1262</v>
      </c>
      <c r="AC49" s="3">
        <v>638</v>
      </c>
    </row>
    <row r="50" spans="1:29" x14ac:dyDescent="0.25">
      <c r="A50">
        <v>2014</v>
      </c>
      <c r="B50" s="4"/>
      <c r="C50" s="6">
        <v>5286</v>
      </c>
      <c r="D50" s="6">
        <v>202</v>
      </c>
      <c r="E50" s="6">
        <v>5084</v>
      </c>
      <c r="F50" s="3">
        <v>223</v>
      </c>
      <c r="G50" s="3">
        <v>34</v>
      </c>
      <c r="H50" s="3">
        <v>23</v>
      </c>
      <c r="I50" s="3">
        <v>2</v>
      </c>
      <c r="J50" s="3">
        <v>16</v>
      </c>
      <c r="K50" s="3">
        <v>96</v>
      </c>
      <c r="L50" s="3">
        <v>28</v>
      </c>
      <c r="M50" s="3">
        <v>24</v>
      </c>
      <c r="N50">
        <v>6669</v>
      </c>
      <c r="O50">
        <v>418</v>
      </c>
      <c r="P50">
        <v>823</v>
      </c>
      <c r="Q50">
        <v>652</v>
      </c>
      <c r="R50">
        <v>495</v>
      </c>
      <c r="S50">
        <v>2432</v>
      </c>
      <c r="T50">
        <v>1256</v>
      </c>
      <c r="U50">
        <v>593</v>
      </c>
      <c r="V50" s="3">
        <v>6892</v>
      </c>
      <c r="W50" s="3">
        <v>452</v>
      </c>
      <c r="X50" s="3">
        <v>846</v>
      </c>
      <c r="Y50" s="3">
        <v>654</v>
      </c>
      <c r="Z50" s="3">
        <v>511</v>
      </c>
      <c r="AA50" s="3">
        <v>2528</v>
      </c>
      <c r="AB50" s="3">
        <v>1284</v>
      </c>
      <c r="AC50" s="3">
        <v>617</v>
      </c>
    </row>
    <row r="51" spans="1:29" s="4" customFormat="1" x14ac:dyDescent="0.25">
      <c r="C51" s="20"/>
      <c r="D51" s="20"/>
      <c r="E51" s="20"/>
    </row>
    <row r="52" spans="1:29" s="4" customFormat="1" x14ac:dyDescent="0.25">
      <c r="C52" s="20"/>
      <c r="D52" s="20"/>
      <c r="E52" s="20"/>
    </row>
    <row r="53" spans="1:29" s="4" customFormat="1" x14ac:dyDescent="0.25">
      <c r="C53" s="20"/>
      <c r="D53" s="20"/>
      <c r="E53" s="2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Tilastokeskusdata</vt:lpstr>
      <vt:lpstr>Taul2</vt:lpstr>
      <vt:lpstr>Taul3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Leena Gruzdaitis</dc:creator>
  <cp:lastModifiedBy>Annu Korhonen</cp:lastModifiedBy>
  <dcterms:created xsi:type="dcterms:W3CDTF">2015-11-18T19:51:48Z</dcterms:created>
  <dcterms:modified xsi:type="dcterms:W3CDTF">2016-01-07T10:41:00Z</dcterms:modified>
</cp:coreProperties>
</file>